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725"/>
  <workbookPr autoCompressPictures="0"/>
  <bookViews>
    <workbookView xWindow="0" yWindow="0" windowWidth="25540" windowHeight="13520"/>
  </bookViews>
  <sheets>
    <sheet name="Travel Calculator" sheetId="1" r:id="rId1"/>
    <sheet name="HS PD" sheetId="8" r:id="rId2"/>
    <sheet name="MS PD" sheetId="7"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7" l="1"/>
  <c r="B15" i="7"/>
  <c r="B18" i="8"/>
  <c r="B17" i="8"/>
  <c r="B16" i="8"/>
  <c r="B17" i="7"/>
  <c r="C8" i="1"/>
  <c r="C9" i="1"/>
  <c r="B19" i="8"/>
  <c r="B8" i="1"/>
  <c r="B9" i="1"/>
</calcChain>
</file>

<file path=xl/sharedStrings.xml><?xml version="1.0" encoding="utf-8"?>
<sst xmlns="http://schemas.openxmlformats.org/spreadsheetml/2006/main" count="43" uniqueCount="33">
  <si>
    <t>DATA ENTRY FOR DISTRICTS</t>
  </si>
  <si>
    <t># of Teachers Committed High School Teachers Travelling</t>
  </si>
  <si>
    <t># of Teachers Committed Middle School Teachers Travelling</t>
  </si>
  <si>
    <t>RESULTS</t>
  </si>
  <si>
    <t>Airfare / trip</t>
  </si>
  <si>
    <t>Airport shuttle (avg)</t>
  </si>
  <si>
    <t>Traveler per diem</t>
  </si>
  <si>
    <t>Hotel / day</t>
  </si>
  <si>
    <t># Trips/Days on Travel Online Phases</t>
  </si>
  <si>
    <t># Trips MS Phase 2</t>
  </si>
  <si>
    <t># Trips MS Phase 3</t>
  </si>
  <si>
    <t># Days on Travel MS-Science Phase 2</t>
  </si>
  <si>
    <t># Days on Travel MS-Science Phase 3</t>
  </si>
  <si>
    <t># Trips Phase 2</t>
  </si>
  <si>
    <t># Trips Phase 3</t>
  </si>
  <si>
    <t># Trips Phase 4</t>
  </si>
  <si>
    <t># Days on Travel Phase 2</t>
  </si>
  <si>
    <t># Days on Travel Phase 3</t>
  </si>
  <si>
    <t># Days on Travel Phase 4</t>
  </si>
  <si>
    <t>Travel/Lodging/Per Diem expenses per person:</t>
  </si>
  <si>
    <t>Phase 2</t>
  </si>
  <si>
    <t>Phase 3</t>
  </si>
  <si>
    <t>Total Travel/Lodging/Per Diem expenses per person</t>
  </si>
  <si>
    <t>Phase 4</t>
  </si>
  <si>
    <t>High School</t>
  </si>
  <si>
    <t>Middle School</t>
  </si>
  <si>
    <t>Cost pr. teacher</t>
  </si>
  <si>
    <t>Total cost</t>
  </si>
  <si>
    <t>Travel details:</t>
  </si>
  <si>
    <t>General Assumptions per traveler:</t>
  </si>
  <si>
    <t>Note: Only fields in blue may be modified</t>
  </si>
  <si>
    <t>See tabs below for HS and MS PD</t>
  </si>
  <si>
    <t>This calcuator assumes: 1) All teachers will attend all phases of the PD. See the application for detailed description of the PD model. 2) certain travel costs, which are the HS PD and MS PD tabs as part of this sheet. These can be modified by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</si>
</sst>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
  </numFmts>
  <fonts count="8" x14ac:knownFonts="1">
    <font>
      <sz val="10"/>
      <color rgb="FF000000"/>
      <name val="Arial"/>
    </font>
    <font>
      <b/>
      <sz val="10"/>
      <name val="Arial"/>
      <family val="2"/>
    </font>
    <font>
      <sz val="10"/>
      <name val="Arial"/>
      <family val="2"/>
    </font>
    <font>
      <b/>
      <sz val="10"/>
      <name val="Arial"/>
      <family val="2"/>
    </font>
    <font>
      <sz val="10"/>
      <name val="Arial"/>
      <family val="2"/>
    </font>
    <font>
      <sz val="10"/>
      <color rgb="FF000000"/>
      <name val="Arial"/>
      <family val="2"/>
    </font>
    <font>
      <b/>
      <sz val="10"/>
      <name val="Arial"/>
      <family val="2"/>
    </font>
    <font>
      <b/>
      <i/>
      <sz val="10"/>
      <name val="Arial"/>
      <family val="2"/>
    </font>
  </fonts>
  <fills count="5">
    <fill>
      <patternFill patternType="none"/>
    </fill>
    <fill>
      <patternFill patternType="gray125"/>
    </fill>
    <fill>
      <patternFill patternType="solid">
        <fgColor rgb="FFFFFF00"/>
        <bgColor rgb="FFFFFF00"/>
      </patternFill>
    </fill>
    <fill>
      <patternFill patternType="solid">
        <fgColor theme="4" tint="0.39997558519241921"/>
        <bgColor rgb="FFFFFF00"/>
      </patternFill>
    </fill>
    <fill>
      <patternFill patternType="solid">
        <fgColor theme="4" tint="0.39997558519241921"/>
        <bgColor indexed="64"/>
      </patternFill>
    </fill>
  </fills>
  <borders count="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2">
    <xf numFmtId="0" fontId="0" fillId="0" borderId="0"/>
    <xf numFmtId="164" fontId="5" fillId="0" borderId="0" applyFont="0" applyFill="0" applyBorder="0" applyAlignment="0" applyProtection="0"/>
  </cellStyleXfs>
  <cellXfs count="35">
    <xf numFmtId="0" fontId="0" fillId="0" borderId="0" xfId="0" applyFont="1" applyAlignment="1"/>
    <xf numFmtId="0" fontId="1" fillId="2" borderId="1" xfId="0" applyFont="1" applyFill="1" applyBorder="1" applyAlignment="1"/>
    <xf numFmtId="0" fontId="2" fillId="2" borderId="2" xfId="0" applyFont="1" applyFill="1" applyBorder="1"/>
    <xf numFmtId="0" fontId="2" fillId="2" borderId="3" xfId="0" applyFont="1" applyFill="1" applyBorder="1" applyAlignment="1"/>
    <xf numFmtId="0" fontId="2" fillId="2" borderId="5" xfId="0" applyFont="1" applyFill="1" applyBorder="1" applyAlignment="1"/>
    <xf numFmtId="0" fontId="2" fillId="2" borderId="6" xfId="0" applyFont="1" applyFill="1" applyBorder="1" applyAlignment="1"/>
    <xf numFmtId="0" fontId="1" fillId="0" borderId="0" xfId="0" applyFont="1" applyAlignment="1"/>
    <xf numFmtId="0" fontId="2" fillId="0" borderId="0" xfId="0" applyFont="1" applyAlignment="1"/>
    <xf numFmtId="0" fontId="0" fillId="0" borderId="0" xfId="0" applyFont="1" applyAlignment="1"/>
    <xf numFmtId="0" fontId="0" fillId="0" borderId="0" xfId="0" applyFont="1" applyBorder="1" applyAlignment="1"/>
    <xf numFmtId="164" fontId="0" fillId="0" borderId="0" xfId="1" applyFont="1" applyAlignment="1"/>
    <xf numFmtId="164" fontId="6" fillId="0" borderId="0" xfId="1" applyFont="1" applyBorder="1"/>
    <xf numFmtId="0" fontId="3" fillId="0" borderId="0" xfId="0" applyFont="1" applyProtection="1">
      <protection locked="0"/>
    </xf>
    <xf numFmtId="0" fontId="4" fillId="0" borderId="0" xfId="0" applyFont="1" applyProtection="1">
      <protection locked="0"/>
    </xf>
    <xf numFmtId="0" fontId="0" fillId="0" borderId="0" xfId="0" applyFont="1" applyAlignment="1" applyProtection="1">
      <protection locked="0"/>
    </xf>
    <xf numFmtId="165" fontId="4" fillId="0" borderId="0" xfId="0" applyNumberFormat="1" applyFont="1" applyAlignment="1" applyProtection="1">
      <alignment horizontal="right"/>
      <protection locked="0"/>
    </xf>
    <xf numFmtId="0" fontId="4" fillId="0" borderId="0" xfId="0" applyFont="1" applyAlignment="1" applyProtection="1">
      <alignment horizontal="right"/>
    </xf>
    <xf numFmtId="0" fontId="0" fillId="0" borderId="0" xfId="0" applyFont="1" applyAlignment="1" applyProtection="1"/>
    <xf numFmtId="0" fontId="3" fillId="0" borderId="0" xfId="0" applyFont="1" applyAlignment="1" applyProtection="1">
      <alignment horizontal="center"/>
    </xf>
    <xf numFmtId="165" fontId="4" fillId="0" borderId="0" xfId="0" applyNumberFormat="1" applyFont="1" applyAlignment="1" applyProtection="1">
      <alignment horizontal="center"/>
    </xf>
    <xf numFmtId="165" fontId="4" fillId="0" borderId="7" xfId="0" applyNumberFormat="1" applyFont="1" applyBorder="1" applyAlignment="1" applyProtection="1">
      <alignment horizontal="center"/>
    </xf>
    <xf numFmtId="165" fontId="4" fillId="0" borderId="0" xfId="0" applyNumberFormat="1" applyFont="1" applyProtection="1">
      <protection locked="0"/>
    </xf>
    <xf numFmtId="0" fontId="0" fillId="0" borderId="0" xfId="0" applyFont="1" applyAlignment="1"/>
    <xf numFmtId="0" fontId="1" fillId="0" borderId="0" xfId="0" applyFont="1" applyProtection="1">
      <protection locked="0"/>
    </xf>
    <xf numFmtId="165" fontId="4" fillId="4" borderId="0" xfId="0" applyNumberFormat="1" applyFont="1" applyFill="1" applyAlignment="1" applyProtection="1">
      <alignment horizontal="right"/>
      <protection locked="0"/>
    </xf>
    <xf numFmtId="0" fontId="4" fillId="4" borderId="0" xfId="0" applyFont="1" applyFill="1" applyProtection="1">
      <protection locked="0"/>
    </xf>
    <xf numFmtId="0" fontId="7" fillId="0" borderId="0" xfId="0" applyFont="1" applyAlignment="1"/>
    <xf numFmtId="1" fontId="2" fillId="3" borderId="4" xfId="0" applyNumberFormat="1" applyFont="1" applyFill="1" applyBorder="1" applyAlignment="1" applyProtection="1">
      <protection locked="0"/>
    </xf>
    <xf numFmtId="0" fontId="1" fillId="0" borderId="0" xfId="0" applyFont="1" applyProtection="1"/>
    <xf numFmtId="0" fontId="4" fillId="0" borderId="0" xfId="0" applyFont="1" applyProtection="1"/>
    <xf numFmtId="0" fontId="3" fillId="0" borderId="0" xfId="0" applyFont="1" applyProtection="1"/>
    <xf numFmtId="0" fontId="4" fillId="0" borderId="7" xfId="0" applyFont="1" applyBorder="1" applyProtection="1"/>
    <xf numFmtId="165" fontId="3" fillId="0" borderId="0" xfId="0" applyNumberFormat="1" applyFont="1" applyAlignment="1" applyProtection="1">
      <alignment horizontal="center"/>
    </xf>
    <xf numFmtId="0" fontId="4" fillId="4" borderId="0" xfId="0" applyFont="1" applyFill="1" applyProtection="1"/>
    <xf numFmtId="0" fontId="1"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activeCell="C14" sqref="C14"/>
    </sheetView>
  </sheetViews>
  <sheetFormatPr baseColWidth="10" defaultColWidth="14.5" defaultRowHeight="15.75" customHeight="1" x14ac:dyDescent="0"/>
  <cols>
    <col min="1" max="1" width="53" customWidth="1"/>
  </cols>
  <sheetData>
    <row r="1" spans="1:7" ht="40" customHeight="1">
      <c r="A1" s="34" t="s">
        <v>32</v>
      </c>
      <c r="B1" s="34"/>
      <c r="C1" s="34"/>
      <c r="D1" s="22"/>
      <c r="E1" s="22"/>
      <c r="F1" s="22"/>
      <c r="G1" s="22"/>
    </row>
    <row r="2" spans="1:7" ht="15.75" customHeight="1">
      <c r="A2" s="1" t="s">
        <v>0</v>
      </c>
      <c r="B2" s="2"/>
    </row>
    <row r="3" spans="1:7" ht="15.75" customHeight="1">
      <c r="A3" s="3" t="s">
        <v>1</v>
      </c>
      <c r="B3" s="27"/>
    </row>
    <row r="4" spans="1:7" ht="15.75" customHeight="1">
      <c r="A4" s="3" t="s">
        <v>2</v>
      </c>
      <c r="B4" s="27"/>
    </row>
    <row r="5" spans="1:7" ht="15.75" customHeight="1">
      <c r="A5" s="4"/>
      <c r="B5" s="5"/>
    </row>
    <row r="6" spans="1:7" ht="15.75" customHeight="1">
      <c r="A6" s="6" t="s">
        <v>3</v>
      </c>
      <c r="B6" s="8"/>
      <c r="C6" s="8"/>
    </row>
    <row r="7" spans="1:7" ht="15.75" customHeight="1">
      <c r="A7" s="8"/>
      <c r="B7" s="7" t="s">
        <v>24</v>
      </c>
      <c r="C7" s="7" t="s">
        <v>25</v>
      </c>
    </row>
    <row r="8" spans="1:7" ht="15.75" customHeight="1">
      <c r="A8" s="6" t="s">
        <v>26</v>
      </c>
      <c r="B8" s="10">
        <f>+'HS PD'!$B$19</f>
        <v>6600</v>
      </c>
      <c r="C8" s="10">
        <f>+'MS PD'!$B$17</f>
        <v>3050</v>
      </c>
    </row>
    <row r="9" spans="1:7" ht="15.75" customHeight="1">
      <c r="A9" s="6" t="s">
        <v>27</v>
      </c>
      <c r="B9" s="11">
        <f>+$B$8*$B$3</f>
        <v>0</v>
      </c>
      <c r="C9" s="11">
        <f>+$C$8*$B$4</f>
        <v>0</v>
      </c>
    </row>
    <row r="10" spans="1:7" ht="15.75" customHeight="1">
      <c r="A10" s="6"/>
      <c r="B10" s="9"/>
      <c r="C10" s="8"/>
    </row>
    <row r="11" spans="1:7" ht="15.75" customHeight="1">
      <c r="A11" s="26" t="s">
        <v>30</v>
      </c>
      <c r="B11" s="8"/>
      <c r="C11" s="8"/>
    </row>
    <row r="12" spans="1:7" ht="15.75" customHeight="1">
      <c r="A12" s="26" t="s">
        <v>31</v>
      </c>
      <c r="B12" s="8"/>
      <c r="C12" s="8"/>
    </row>
  </sheetData>
  <sheetProtection selectLockedCells="1"/>
  <mergeCells count="1">
    <mergeCell ref="A1:C1"/>
  </mergeCells>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29" sqref="A29"/>
    </sheetView>
  </sheetViews>
  <sheetFormatPr baseColWidth="10" defaultColWidth="14.5" defaultRowHeight="15.75" customHeight="1" x14ac:dyDescent="0"/>
  <cols>
    <col min="1" max="1" width="48" style="14" customWidth="1"/>
    <col min="2" max="2" width="14.5" style="14" customWidth="1"/>
    <col min="3" max="16384" width="14.5" style="14"/>
  </cols>
  <sheetData>
    <row r="1" spans="1:2" ht="15.75" customHeight="1">
      <c r="A1" s="28" t="s">
        <v>29</v>
      </c>
      <c r="B1" s="13"/>
    </row>
    <row r="2" spans="1:2" ht="15.75" customHeight="1">
      <c r="A2" s="33" t="s">
        <v>4</v>
      </c>
      <c r="B2" s="24">
        <v>500</v>
      </c>
    </row>
    <row r="3" spans="1:2" ht="15.75" customHeight="1">
      <c r="A3" s="33" t="s">
        <v>5</v>
      </c>
      <c r="B3" s="24">
        <v>100</v>
      </c>
    </row>
    <row r="4" spans="1:2" ht="15.75" customHeight="1">
      <c r="A4" s="33" t="s">
        <v>6</v>
      </c>
      <c r="B4" s="24">
        <v>50</v>
      </c>
    </row>
    <row r="5" spans="1:2" ht="15.75" customHeight="1">
      <c r="A5" s="33" t="s">
        <v>7</v>
      </c>
      <c r="B5" s="24">
        <v>200</v>
      </c>
    </row>
    <row r="6" spans="1:2" ht="15.75" customHeight="1">
      <c r="A6" s="29"/>
      <c r="B6" s="17"/>
    </row>
    <row r="7" spans="1:2" ht="15.75" customHeight="1">
      <c r="A7" s="28" t="s">
        <v>28</v>
      </c>
      <c r="B7" s="17"/>
    </row>
    <row r="8" spans="1:2" ht="15.75" customHeight="1">
      <c r="A8" s="29" t="s">
        <v>13</v>
      </c>
      <c r="B8" s="16">
        <v>1</v>
      </c>
    </row>
    <row r="9" spans="1:2" ht="15.75" customHeight="1">
      <c r="A9" s="29" t="s">
        <v>14</v>
      </c>
      <c r="B9" s="16">
        <v>4</v>
      </c>
    </row>
    <row r="10" spans="1:2" ht="15.75" customHeight="1">
      <c r="A10" s="29" t="s">
        <v>15</v>
      </c>
      <c r="B10" s="16">
        <v>1</v>
      </c>
    </row>
    <row r="11" spans="1:2" ht="15.75" customHeight="1">
      <c r="A11" s="29" t="s">
        <v>16</v>
      </c>
      <c r="B11" s="16">
        <v>5</v>
      </c>
    </row>
    <row r="12" spans="1:2" ht="15.75" customHeight="1">
      <c r="A12" s="29" t="s">
        <v>17</v>
      </c>
      <c r="B12" s="16">
        <v>4</v>
      </c>
    </row>
    <row r="13" spans="1:2" ht="15.75" customHeight="1">
      <c r="A13" s="29" t="s">
        <v>18</v>
      </c>
      <c r="B13" s="16">
        <v>3</v>
      </c>
    </row>
    <row r="14" spans="1:2" ht="15.75" customHeight="1">
      <c r="A14" s="29"/>
      <c r="B14" s="17"/>
    </row>
    <row r="15" spans="1:2" ht="15.75" customHeight="1">
      <c r="A15" s="30" t="s">
        <v>19</v>
      </c>
      <c r="B15" s="18"/>
    </row>
    <row r="16" spans="1:2" ht="15.75" customHeight="1">
      <c r="A16" s="29" t="s">
        <v>20</v>
      </c>
      <c r="B16" s="19">
        <f>+((B2+B3)*B8)+((B4+B5)*B11)</f>
        <v>1850</v>
      </c>
    </row>
    <row r="17" spans="1:2" ht="15.75" customHeight="1">
      <c r="A17" s="29" t="s">
        <v>21</v>
      </c>
      <c r="B17" s="19">
        <f>+((B2+B3)*B9)+((B4+B5)*B12)</f>
        <v>3400</v>
      </c>
    </row>
    <row r="18" spans="1:2" ht="15.75" customHeight="1">
      <c r="A18" s="31" t="s">
        <v>23</v>
      </c>
      <c r="B18" s="20">
        <f>+((B2+B3)*B10)+((B4+B5)*B13)</f>
        <v>1350</v>
      </c>
    </row>
    <row r="19" spans="1:2" ht="15.75" customHeight="1">
      <c r="A19" s="30" t="s">
        <v>22</v>
      </c>
      <c r="B19" s="32">
        <f>SUM(B16:B18)</f>
        <v>6600</v>
      </c>
    </row>
    <row r="20" spans="1:2" ht="15.75" customHeight="1">
      <c r="A20" s="13"/>
      <c r="B20" s="13"/>
    </row>
    <row r="21" spans="1:2" ht="15.75" customHeight="1">
      <c r="A21" s="12"/>
      <c r="B21" s="15"/>
    </row>
  </sheetData>
  <sheetProtection algorithmName="SHA-512" hashValue="LfOHnwRloQxKujHpWOdv4Nf6WzCGQhweVo0tApne1o8knPvIbTSSyNNls1qX0/APr1runW7EmE3xRMMl1vA+Pg==" saltValue="fhPCny5Y7vSC0ElMWYH7vg==" spinCount="100000"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5" sqref="B5"/>
    </sheetView>
  </sheetViews>
  <sheetFormatPr baseColWidth="10" defaultColWidth="14.5" defaultRowHeight="15.75" customHeight="1" x14ac:dyDescent="0"/>
  <cols>
    <col min="1" max="1" width="48" style="14" customWidth="1"/>
    <col min="2" max="2" width="14.5" style="14" customWidth="1"/>
    <col min="3" max="16384" width="14.5" style="14"/>
  </cols>
  <sheetData>
    <row r="1" spans="1:2" ht="15.75" customHeight="1">
      <c r="A1" s="23" t="s">
        <v>29</v>
      </c>
      <c r="B1" s="13"/>
    </row>
    <row r="2" spans="1:2" ht="15.75" customHeight="1">
      <c r="A2" s="25" t="s">
        <v>4</v>
      </c>
      <c r="B2" s="24">
        <v>500</v>
      </c>
    </row>
    <row r="3" spans="1:2" ht="15.75" customHeight="1">
      <c r="A3" s="25" t="s">
        <v>5</v>
      </c>
      <c r="B3" s="24">
        <v>100</v>
      </c>
    </row>
    <row r="4" spans="1:2" ht="15.75" customHeight="1">
      <c r="A4" s="25" t="s">
        <v>6</v>
      </c>
      <c r="B4" s="24">
        <v>50</v>
      </c>
    </row>
    <row r="5" spans="1:2" ht="15.75" customHeight="1">
      <c r="A5" s="25" t="s">
        <v>7</v>
      </c>
      <c r="B5" s="24">
        <v>200</v>
      </c>
    </row>
    <row r="6" spans="1:2" ht="15.75" customHeight="1">
      <c r="A6" s="13"/>
      <c r="B6" s="17"/>
    </row>
    <row r="7" spans="1:2" ht="15.75" customHeight="1">
      <c r="A7" s="28" t="s">
        <v>28</v>
      </c>
      <c r="B7" s="17"/>
    </row>
    <row r="8" spans="1:2" ht="15.75" customHeight="1">
      <c r="A8" s="29" t="s">
        <v>8</v>
      </c>
      <c r="B8" s="16">
        <v>0</v>
      </c>
    </row>
    <row r="9" spans="1:2" ht="15.75" customHeight="1">
      <c r="A9" s="29" t="s">
        <v>9</v>
      </c>
      <c r="B9" s="16">
        <v>1</v>
      </c>
    </row>
    <row r="10" spans="1:2" ht="15.75" customHeight="1">
      <c r="A10" s="29" t="s">
        <v>10</v>
      </c>
      <c r="B10" s="16">
        <v>2</v>
      </c>
    </row>
    <row r="11" spans="1:2" ht="15.75" customHeight="1">
      <c r="A11" s="29" t="s">
        <v>11</v>
      </c>
      <c r="B11" s="16">
        <v>3</v>
      </c>
    </row>
    <row r="12" spans="1:2" ht="15.75" customHeight="1">
      <c r="A12" s="29" t="s">
        <v>12</v>
      </c>
      <c r="B12" s="16">
        <v>2</v>
      </c>
    </row>
    <row r="13" spans="1:2" ht="15.75" customHeight="1">
      <c r="A13" s="29"/>
      <c r="B13" s="17"/>
    </row>
    <row r="14" spans="1:2" ht="15.75" customHeight="1">
      <c r="A14" s="30" t="s">
        <v>19</v>
      </c>
      <c r="B14" s="18"/>
    </row>
    <row r="15" spans="1:2" ht="15.75" customHeight="1">
      <c r="A15" s="29" t="s">
        <v>20</v>
      </c>
      <c r="B15" s="19">
        <f>+((B2+B3)*B9)+((B4+B5)*B11)</f>
        <v>1350</v>
      </c>
    </row>
    <row r="16" spans="1:2" ht="15.75" customHeight="1">
      <c r="A16" s="31" t="s">
        <v>21</v>
      </c>
      <c r="B16" s="20">
        <f>+((B2+B3)*B10)+((B4+B5)*B12)</f>
        <v>1700</v>
      </c>
    </row>
    <row r="17" spans="1:2" ht="15.75" customHeight="1">
      <c r="A17" s="30" t="s">
        <v>22</v>
      </c>
      <c r="B17" s="32">
        <f t="shared" ref="B17" si="0">SUM(B15:B16)</f>
        <v>3050</v>
      </c>
    </row>
    <row r="18" spans="1:2" ht="15.75" customHeight="1">
      <c r="A18" s="13"/>
    </row>
    <row r="19" spans="1:2" ht="15.75" customHeight="1">
      <c r="A19" s="13"/>
      <c r="B19" s="21"/>
    </row>
    <row r="20" spans="1:2" ht="15.75" customHeight="1">
      <c r="A20" s="13"/>
    </row>
  </sheetData>
  <sheetProtection algorithmName="SHA-512" hashValue="/DWrV+EnMb4f6BPONyq72awCkfawBVLge5KzHpLV1Yk6M9XghyWeYCc96K7Kdt3ux0RCQeMxz2GlwwRO34mugw==" saltValue="yF5K/evp5tS+mrDGyMz20Q==" spinCount="100000"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Travel Calculator</vt:lpstr>
      <vt:lpstr>HS PD</vt:lpstr>
      <vt:lpstr>MS PD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Cameron Wilson</cp:lastModifiedBy>
  <cp:lastPrinted>2015-04-29T18:19:11Z</cp:lastPrinted>
  <dcterms:created xsi:type="dcterms:W3CDTF">2015-04-29T18:19:22Z</dcterms:created>
  <dcterms:modified xsi:type="dcterms:W3CDTF">2015-05-07T20:48:28Z</dcterms:modified>
</cp:coreProperties>
</file>